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napierala\Desktop\SESJA\kadencja 2018-2023\XXII - 15.06.2020r\"/>
    </mc:Choice>
  </mc:AlternateContent>
  <xr:revisionPtr revIDLastSave="0" documentId="13_ncr:1_{1D337B15-F872-478B-942C-ED87E647CD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3" i="1" l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33" i="1" s="1"/>
  <c r="B12" i="1"/>
  <c r="B11" i="1"/>
</calcChain>
</file>

<file path=xl/sharedStrings.xml><?xml version="1.0" encoding="utf-8"?>
<sst xmlns="http://schemas.openxmlformats.org/spreadsheetml/2006/main" count="33" uniqueCount="33">
  <si>
    <t>Załącznik nr 6</t>
  </si>
  <si>
    <t>do uchwały nr XXII/167/20</t>
  </si>
  <si>
    <t>Rady Miejskiej w Czempiniu</t>
  </si>
  <si>
    <t>z dnia 17 czerwca 2020r.</t>
  </si>
  <si>
    <t>ZESTAWIENIE ŚRODKÓW SOŁECKICH NA 2020 ROK</t>
  </si>
  <si>
    <t>Sołectwo</t>
  </si>
  <si>
    <t>Razem zł</t>
  </si>
  <si>
    <t>W tym: dział, rozdział, paragraf</t>
  </si>
  <si>
    <t>010</t>
  </si>
  <si>
    <t>01095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</si>
  <si>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</si>
  <si>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</si>
  <si>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</si>
  <si>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</si>
  <si>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</si>
  <si>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</si>
  <si>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</si>
  <si>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</si>
  <si>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>Jasień</t>
  </si>
  <si>
    <t>Nowe Borówko</t>
  </si>
  <si>
    <t>Nowe Tarnowo</t>
  </si>
  <si>
    <t>Nowy Gołębin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</si>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</sst>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8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4" fontId="1" fillId="0" borderId="0" xfId="0" applyNumberFormat="1" applyFont="1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1" fillId="0" borderId="6" xfId="1" applyFont="1" applyBorder="1" applyAlignment="1">
      <alignment wrapText="1"/>
    </xf>
    <xf numFmtId="4" fontId="1" fillId="0" borderId="6" xfId="1" applyNumberFormat="1" applyFont="1" applyBorder="1"/>
    <xf numFmtId="4" fontId="1" fillId="0" borderId="6" xfId="2" applyNumberFormat="1" applyFont="1" applyFill="1" applyBorder="1"/>
    <xf numFmtId="0" fontId="4" fillId="0" borderId="6" xfId="1" applyFont="1" applyBorder="1" applyAlignment="1">
      <alignment wrapText="1"/>
    </xf>
    <xf numFmtId="4" fontId="4" fillId="0" borderId="6" xfId="1" applyNumberFormat="1" applyFont="1" applyBorder="1"/>
    <xf numFmtId="0" fontId="5" fillId="0" borderId="0" xfId="0" applyFont="1"/>
    <xf numFmtId="0" fontId="3" fillId="0" borderId="6" xfId="1" applyFont="1" applyBorder="1" applyAlignment="1">
      <alignment wrapText="1"/>
    </xf>
    <xf numFmtId="4" fontId="3" fillId="0" borderId="6" xfId="1" applyNumberFormat="1" applyFont="1" applyBorder="1"/>
    <xf numFmtId="4" fontId="0" fillId="0" borderId="0" xfId="0" applyNumberFormat="1"/>
  </cellXfs>
  <cellStyles count="3">
    <cellStyle name="Normalny" xfId="0" builtinId="0"/>
    <cellStyle name="Normalny 3" xfId="1" xr:uid="{380F2DE0-A84F-40E0-9FCE-5D780B9E3408}"/>
    <cellStyle name="Walutowy 2" xfId="2" xr:uid="{2A27AEC7-3105-4A9B-A788-591B933F95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tabSelected="1" workbookViewId="0">
      <selection sqref="A1:Z35"/>
    </sheetView>
  </sheetViews>
  <sheetFormatPr defaultRowHeight="15" x14ac:dyDescent="0.25"/>
  <sheetData>
    <row r="1" spans="1:26" x14ac:dyDescent="0.25">
      <c r="W1" s="1" t="s">
        <v>0</v>
      </c>
    </row>
    <row r="2" spans="1:26" x14ac:dyDescent="0.25">
      <c r="W2" s="1" t="s">
        <v>1</v>
      </c>
    </row>
    <row r="3" spans="1:26" x14ac:dyDescent="0.25">
      <c r="W3" s="1" t="s">
        <v>2</v>
      </c>
    </row>
    <row r="4" spans="1:26" x14ac:dyDescent="0.25">
      <c r="W4" s="1" t="s">
        <v>3</v>
      </c>
    </row>
    <row r="5" spans="1:26" x14ac:dyDescent="0.25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x14ac:dyDescent="0.25">
      <c r="A7" s="6" t="s">
        <v>5</v>
      </c>
      <c r="B7" s="7" t="s">
        <v>6</v>
      </c>
      <c r="C7" s="8" t="s">
        <v>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6" x14ac:dyDescent="0.25">
      <c r="A8" s="11"/>
      <c r="B8" s="12"/>
      <c r="C8" s="13" t="s">
        <v>8</v>
      </c>
      <c r="D8" s="14"/>
      <c r="E8" s="15"/>
      <c r="F8" s="8">
        <v>600</v>
      </c>
      <c r="G8" s="9"/>
      <c r="H8" s="9"/>
      <c r="I8" s="16">
        <v>700</v>
      </c>
      <c r="J8" s="8">
        <v>754</v>
      </c>
      <c r="K8" s="9"/>
      <c r="L8" s="10"/>
      <c r="M8" s="17">
        <v>900</v>
      </c>
      <c r="N8" s="18">
        <v>921</v>
      </c>
      <c r="O8" s="19"/>
      <c r="P8" s="19"/>
      <c r="Q8" s="19"/>
      <c r="R8" s="19"/>
      <c r="S8" s="19"/>
      <c r="T8" s="19"/>
      <c r="U8" s="19"/>
      <c r="V8" s="20">
        <v>926</v>
      </c>
      <c r="W8" s="20"/>
      <c r="X8" s="20"/>
      <c r="Y8" s="20"/>
    </row>
    <row r="9" spans="1:26" x14ac:dyDescent="0.25">
      <c r="A9" s="11"/>
      <c r="B9" s="12"/>
      <c r="C9" s="13" t="s">
        <v>9</v>
      </c>
      <c r="D9" s="14"/>
      <c r="E9" s="15"/>
      <c r="F9" s="8">
        <v>60016</v>
      </c>
      <c r="G9" s="9"/>
      <c r="H9" s="9"/>
      <c r="I9" s="17">
        <v>70005</v>
      </c>
      <c r="J9" s="8">
        <v>75412</v>
      </c>
      <c r="K9" s="9"/>
      <c r="L9" s="10"/>
      <c r="M9" s="17">
        <v>90015</v>
      </c>
      <c r="N9" s="8">
        <v>92109</v>
      </c>
      <c r="O9" s="9"/>
      <c r="P9" s="9"/>
      <c r="Q9" s="9"/>
      <c r="R9" s="10"/>
      <c r="S9" s="20">
        <v>92195</v>
      </c>
      <c r="T9" s="20"/>
      <c r="U9" s="20"/>
      <c r="V9" s="10">
        <v>92695</v>
      </c>
      <c r="W9" s="20"/>
      <c r="X9" s="20"/>
      <c r="Y9" s="20"/>
    </row>
    <row r="10" spans="1:26" x14ac:dyDescent="0.25">
      <c r="A10" s="21"/>
      <c r="B10" s="22"/>
      <c r="C10" s="23">
        <v>4210</v>
      </c>
      <c r="D10" s="23">
        <v>4300</v>
      </c>
      <c r="E10" s="23">
        <v>6050</v>
      </c>
      <c r="F10" s="24">
        <v>4210</v>
      </c>
      <c r="G10" s="24">
        <v>4300</v>
      </c>
      <c r="H10" s="24">
        <v>6050</v>
      </c>
      <c r="I10" s="24">
        <v>6060</v>
      </c>
      <c r="J10" s="24">
        <v>2820</v>
      </c>
      <c r="K10" s="24">
        <v>4210</v>
      </c>
      <c r="L10" s="24">
        <v>6230</v>
      </c>
      <c r="M10" s="24">
        <v>6050</v>
      </c>
      <c r="N10" s="24">
        <v>4210</v>
      </c>
      <c r="O10" s="24">
        <v>4260</v>
      </c>
      <c r="P10" s="24">
        <v>4270</v>
      </c>
      <c r="Q10" s="24">
        <v>4300</v>
      </c>
      <c r="R10" s="24">
        <v>6050</v>
      </c>
      <c r="S10" s="24">
        <v>4210</v>
      </c>
      <c r="T10" s="24">
        <v>4220</v>
      </c>
      <c r="U10" s="24">
        <v>4300</v>
      </c>
      <c r="V10" s="24">
        <v>4210</v>
      </c>
      <c r="W10" s="24">
        <v>4260</v>
      </c>
      <c r="X10" s="24">
        <v>4300</v>
      </c>
      <c r="Y10" s="24">
        <v>6050</v>
      </c>
    </row>
    <row r="11" spans="1:26" x14ac:dyDescent="0.25">
      <c r="A11" s="25" t="s">
        <v>10</v>
      </c>
      <c r="B11" s="26">
        <f t="shared" ref="B11:B32" si="0">SUM(C11:Y11)</f>
        <v>20318.82</v>
      </c>
      <c r="C11" s="26"/>
      <c r="D11" s="26">
        <v>400</v>
      </c>
      <c r="E11" s="26"/>
      <c r="F11" s="26"/>
      <c r="G11" s="26">
        <v>3000</v>
      </c>
      <c r="H11" s="26"/>
      <c r="I11" s="26"/>
      <c r="J11" s="26">
        <v>1500</v>
      </c>
      <c r="K11" s="26"/>
      <c r="L11" s="26"/>
      <c r="M11" s="26"/>
      <c r="N11" s="26">
        <v>660</v>
      </c>
      <c r="O11" s="26">
        <v>200</v>
      </c>
      <c r="P11" s="26"/>
      <c r="Q11" s="26">
        <v>1458.82</v>
      </c>
      <c r="R11" s="26">
        <v>10000</v>
      </c>
      <c r="S11" s="26">
        <v>600</v>
      </c>
      <c r="T11" s="26">
        <v>500</v>
      </c>
      <c r="U11" s="26">
        <v>1500</v>
      </c>
      <c r="V11" s="26">
        <v>500</v>
      </c>
      <c r="W11" s="26"/>
      <c r="X11" s="26"/>
      <c r="Y11" s="27"/>
    </row>
    <row r="12" spans="1:26" x14ac:dyDescent="0.25">
      <c r="A12" s="25" t="s">
        <v>11</v>
      </c>
      <c r="B12" s="26">
        <f t="shared" si="0"/>
        <v>11002.52</v>
      </c>
      <c r="C12" s="26">
        <v>1600</v>
      </c>
      <c r="D12" s="26"/>
      <c r="E12" s="26"/>
      <c r="F12" s="26"/>
      <c r="G12" s="26"/>
      <c r="H12" s="26">
        <v>9402.52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6" x14ac:dyDescent="0.25">
      <c r="A13" s="28" t="s">
        <v>12</v>
      </c>
      <c r="B13" s="29">
        <f t="shared" si="0"/>
        <v>30520.39</v>
      </c>
      <c r="C13" s="29"/>
      <c r="D13" s="29">
        <v>2100</v>
      </c>
      <c r="E13" s="29"/>
      <c r="F13" s="29"/>
      <c r="G13" s="29">
        <v>2000</v>
      </c>
      <c r="H13" s="29"/>
      <c r="I13" s="29"/>
      <c r="J13" s="29">
        <v>6000</v>
      </c>
      <c r="K13" s="29">
        <v>0</v>
      </c>
      <c r="L13" s="29"/>
      <c r="M13" s="29"/>
      <c r="N13" s="29"/>
      <c r="O13" s="29"/>
      <c r="P13" s="29"/>
      <c r="Q13" s="29"/>
      <c r="R13" s="29"/>
      <c r="S13" s="29">
        <v>6200</v>
      </c>
      <c r="T13" s="29">
        <v>700</v>
      </c>
      <c r="U13" s="29">
        <v>2300</v>
      </c>
      <c r="V13" s="29">
        <v>5520.39</v>
      </c>
      <c r="W13" s="29"/>
      <c r="X13" s="29">
        <v>5700</v>
      </c>
      <c r="Y13" s="29"/>
      <c r="Z13" s="30"/>
    </row>
    <row r="14" spans="1:26" x14ac:dyDescent="0.25">
      <c r="A14" s="25" t="s">
        <v>13</v>
      </c>
      <c r="B14" s="26">
        <f t="shared" si="0"/>
        <v>18253.22</v>
      </c>
      <c r="C14" s="26"/>
      <c r="D14" s="26">
        <v>360</v>
      </c>
      <c r="E14" s="26"/>
      <c r="F14" s="26"/>
      <c r="G14" s="26">
        <v>2800</v>
      </c>
      <c r="H14" s="26"/>
      <c r="I14" s="26"/>
      <c r="J14" s="26"/>
      <c r="K14" s="26"/>
      <c r="L14" s="26"/>
      <c r="M14" s="26"/>
      <c r="N14" s="26">
        <v>4560.22</v>
      </c>
      <c r="O14" s="26">
        <v>600</v>
      </c>
      <c r="P14" s="26"/>
      <c r="Q14" s="26">
        <v>810</v>
      </c>
      <c r="R14" s="26"/>
      <c r="S14" s="26">
        <v>2000</v>
      </c>
      <c r="T14" s="26">
        <v>500</v>
      </c>
      <c r="U14" s="26">
        <v>2000</v>
      </c>
      <c r="V14" s="26">
        <v>1500</v>
      </c>
      <c r="W14" s="26"/>
      <c r="X14" s="26">
        <v>3123</v>
      </c>
      <c r="Y14" s="26"/>
    </row>
    <row r="15" spans="1:26" x14ac:dyDescent="0.25">
      <c r="A15" s="25" t="s">
        <v>14</v>
      </c>
      <c r="B15" s="26">
        <f t="shared" si="0"/>
        <v>42155.229999999996</v>
      </c>
      <c r="C15" s="26">
        <v>1500</v>
      </c>
      <c r="D15" s="26">
        <v>850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>
        <v>500</v>
      </c>
      <c r="T15" s="26">
        <v>1500</v>
      </c>
      <c r="U15" s="26">
        <v>3500</v>
      </c>
      <c r="V15" s="26">
        <v>1000</v>
      </c>
      <c r="W15" s="26"/>
      <c r="X15" s="26">
        <v>3150</v>
      </c>
      <c r="Y15" s="27">
        <v>30155.23</v>
      </c>
    </row>
    <row r="16" spans="1:26" x14ac:dyDescent="0.25">
      <c r="A16" s="25" t="s">
        <v>15</v>
      </c>
      <c r="B16" s="26">
        <f t="shared" si="0"/>
        <v>19644.34</v>
      </c>
      <c r="C16" s="26"/>
      <c r="D16" s="26">
        <v>400</v>
      </c>
      <c r="E16" s="26"/>
      <c r="F16" s="26"/>
      <c r="G16" s="26"/>
      <c r="H16" s="26"/>
      <c r="I16" s="26"/>
      <c r="J16" s="26">
        <v>1944.34</v>
      </c>
      <c r="K16" s="26"/>
      <c r="L16" s="26"/>
      <c r="M16" s="26"/>
      <c r="N16" s="26">
        <v>10000</v>
      </c>
      <c r="O16" s="26">
        <v>600</v>
      </c>
      <c r="P16" s="26"/>
      <c r="Q16" s="26">
        <v>800</v>
      </c>
      <c r="R16" s="26"/>
      <c r="S16" s="26">
        <v>2000</v>
      </c>
      <c r="T16" s="26">
        <v>1700</v>
      </c>
      <c r="U16" s="26">
        <v>1000</v>
      </c>
      <c r="V16" s="26">
        <v>1000</v>
      </c>
      <c r="W16" s="26"/>
      <c r="X16" s="26">
        <v>200</v>
      </c>
      <c r="Y16" s="26"/>
    </row>
    <row r="17" spans="1:26" x14ac:dyDescent="0.25">
      <c r="A17" s="25" t="s">
        <v>16</v>
      </c>
      <c r="B17" s="26">
        <f t="shared" si="0"/>
        <v>18759.080000000002</v>
      </c>
      <c r="C17" s="26"/>
      <c r="D17" s="26"/>
      <c r="E17" s="26">
        <v>10000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>
        <v>0</v>
      </c>
      <c r="Q17" s="26">
        <v>350</v>
      </c>
      <c r="R17" s="26"/>
      <c r="S17" s="26">
        <v>1000</v>
      </c>
      <c r="T17" s="26"/>
      <c r="U17" s="26">
        <v>5000</v>
      </c>
      <c r="V17" s="26">
        <v>1959.08</v>
      </c>
      <c r="W17" s="26"/>
      <c r="X17" s="26">
        <v>450</v>
      </c>
      <c r="Y17" s="26"/>
    </row>
    <row r="18" spans="1:26" ht="23.25" x14ac:dyDescent="0.25">
      <c r="A18" s="25" t="s">
        <v>17</v>
      </c>
      <c r="B18" s="26">
        <f t="shared" si="0"/>
        <v>22131.5</v>
      </c>
      <c r="C18" s="26"/>
      <c r="D18" s="26">
        <v>430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>
        <v>6101.5</v>
      </c>
      <c r="T18" s="26">
        <v>600</v>
      </c>
      <c r="U18" s="26">
        <v>15000</v>
      </c>
      <c r="V18" s="26"/>
      <c r="W18" s="26"/>
      <c r="X18" s="26"/>
      <c r="Y18" s="26"/>
    </row>
    <row r="19" spans="1:26" x14ac:dyDescent="0.25">
      <c r="A19" s="25" t="s">
        <v>18</v>
      </c>
      <c r="B19" s="26">
        <f t="shared" si="0"/>
        <v>22257.96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v>400</v>
      </c>
      <c r="O19" s="26"/>
      <c r="P19" s="26"/>
      <c r="Q19" s="26"/>
      <c r="R19" s="26">
        <v>15757.96</v>
      </c>
      <c r="S19" s="26"/>
      <c r="T19" s="26">
        <v>800</v>
      </c>
      <c r="U19" s="26">
        <v>3700</v>
      </c>
      <c r="V19" s="26"/>
      <c r="W19" s="26"/>
      <c r="X19" s="26">
        <v>1600</v>
      </c>
      <c r="Y19" s="26"/>
    </row>
    <row r="20" spans="1:26" ht="23.25" x14ac:dyDescent="0.25">
      <c r="A20" s="25" t="s">
        <v>19</v>
      </c>
      <c r="B20" s="26">
        <f t="shared" si="0"/>
        <v>17283.64</v>
      </c>
      <c r="C20" s="26"/>
      <c r="D20" s="26">
        <v>300</v>
      </c>
      <c r="E20" s="26"/>
      <c r="F20" s="26"/>
      <c r="G20" s="26">
        <v>783.64</v>
      </c>
      <c r="H20" s="26"/>
      <c r="I20" s="26"/>
      <c r="J20" s="26"/>
      <c r="K20" s="26"/>
      <c r="L20" s="26"/>
      <c r="M20" s="26">
        <v>12000</v>
      </c>
      <c r="N20" s="26"/>
      <c r="O20" s="26"/>
      <c r="P20" s="26"/>
      <c r="Q20" s="26"/>
      <c r="R20" s="26"/>
      <c r="S20" s="26">
        <v>100</v>
      </c>
      <c r="T20" s="26">
        <v>200</v>
      </c>
      <c r="U20" s="26">
        <v>1700</v>
      </c>
      <c r="V20" s="26">
        <v>400</v>
      </c>
      <c r="W20" s="26">
        <v>300</v>
      </c>
      <c r="X20" s="26">
        <v>1500</v>
      </c>
      <c r="Y20" s="26"/>
    </row>
    <row r="21" spans="1:26" ht="23.25" x14ac:dyDescent="0.25">
      <c r="A21" s="25" t="s">
        <v>20</v>
      </c>
      <c r="B21" s="26">
        <f t="shared" si="0"/>
        <v>10412.34</v>
      </c>
      <c r="C21" s="26"/>
      <c r="D21" s="26">
        <v>250</v>
      </c>
      <c r="E21" s="26"/>
      <c r="F21" s="26"/>
      <c r="G21" s="26"/>
      <c r="H21" s="26"/>
      <c r="I21" s="26"/>
      <c r="J21" s="26"/>
      <c r="K21" s="26"/>
      <c r="L21" s="26"/>
      <c r="M21" s="26"/>
      <c r="N21" s="26">
        <v>9162.34</v>
      </c>
      <c r="O21" s="26"/>
      <c r="P21" s="26"/>
      <c r="Q21" s="26"/>
      <c r="R21" s="26"/>
      <c r="S21" s="26">
        <v>1000</v>
      </c>
      <c r="T21" s="26"/>
      <c r="U21" s="26"/>
      <c r="V21" s="26"/>
      <c r="W21" s="26"/>
      <c r="X21" s="26"/>
      <c r="Y21" s="26"/>
    </row>
    <row r="22" spans="1:26" ht="23.25" x14ac:dyDescent="0.25">
      <c r="A22" s="25" t="s">
        <v>21</v>
      </c>
      <c r="B22" s="26">
        <f t="shared" si="0"/>
        <v>15302.35</v>
      </c>
      <c r="C22" s="26">
        <v>1500</v>
      </c>
      <c r="D22" s="26">
        <v>302.35000000000002</v>
      </c>
      <c r="E22" s="26"/>
      <c r="F22" s="26"/>
      <c r="G22" s="26"/>
      <c r="H22" s="26"/>
      <c r="I22" s="26"/>
      <c r="J22" s="26"/>
      <c r="K22" s="26"/>
      <c r="L22" s="26"/>
      <c r="M22" s="26"/>
      <c r="N22" s="26">
        <v>300</v>
      </c>
      <c r="O22" s="26">
        <v>700</v>
      </c>
      <c r="P22" s="26">
        <v>10000</v>
      </c>
      <c r="Q22" s="26"/>
      <c r="R22" s="26"/>
      <c r="S22" s="26"/>
      <c r="T22" s="26"/>
      <c r="U22" s="26">
        <v>2100</v>
      </c>
      <c r="V22" s="26">
        <v>400</v>
      </c>
      <c r="W22" s="26"/>
      <c r="X22" s="26"/>
      <c r="Y22" s="26"/>
    </row>
    <row r="23" spans="1:26" ht="22.5" x14ac:dyDescent="0.25">
      <c r="A23" s="28" t="s">
        <v>22</v>
      </c>
      <c r="B23" s="29">
        <f t="shared" si="0"/>
        <v>27358.75</v>
      </c>
      <c r="C23" s="29"/>
      <c r="D23" s="29">
        <v>550</v>
      </c>
      <c r="E23" s="29"/>
      <c r="F23" s="29">
        <v>0</v>
      </c>
      <c r="G23" s="29"/>
      <c r="H23" s="29"/>
      <c r="I23" s="29"/>
      <c r="J23" s="29"/>
      <c r="K23" s="29"/>
      <c r="L23" s="29"/>
      <c r="M23" s="29"/>
      <c r="N23" s="29"/>
      <c r="O23" s="29"/>
      <c r="P23" s="29">
        <v>0</v>
      </c>
      <c r="Q23" s="29">
        <v>0</v>
      </c>
      <c r="R23" s="29">
        <v>19458.75</v>
      </c>
      <c r="S23" s="29">
        <v>3000</v>
      </c>
      <c r="T23" s="29"/>
      <c r="U23" s="29">
        <v>3500</v>
      </c>
      <c r="V23" s="29"/>
      <c r="W23" s="29"/>
      <c r="X23" s="29">
        <v>850</v>
      </c>
      <c r="Y23" s="29"/>
      <c r="Z23" s="30"/>
    </row>
    <row r="24" spans="1:26" x14ac:dyDescent="0.25">
      <c r="A24" s="25" t="s">
        <v>23</v>
      </c>
      <c r="B24" s="26">
        <f t="shared" si="0"/>
        <v>20951.150000000001</v>
      </c>
      <c r="C24" s="26"/>
      <c r="D24" s="26">
        <v>400</v>
      </c>
      <c r="E24" s="26"/>
      <c r="F24" s="26">
        <v>1000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>
        <v>100</v>
      </c>
      <c r="T24" s="26">
        <v>500</v>
      </c>
      <c r="U24" s="26">
        <v>1500</v>
      </c>
      <c r="V24" s="26">
        <v>2070</v>
      </c>
      <c r="W24" s="26"/>
      <c r="X24" s="26">
        <v>15381.15</v>
      </c>
      <c r="Y24" s="26"/>
    </row>
    <row r="25" spans="1:26" ht="23.25" x14ac:dyDescent="0.25">
      <c r="A25" s="25" t="s">
        <v>24</v>
      </c>
      <c r="B25" s="26">
        <f t="shared" si="0"/>
        <v>11761.31</v>
      </c>
      <c r="C25" s="26"/>
      <c r="D25" s="26">
        <v>220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>
        <v>1145</v>
      </c>
      <c r="T25" s="26">
        <v>1146.31</v>
      </c>
      <c r="U25" s="26">
        <v>100</v>
      </c>
      <c r="V25" s="26"/>
      <c r="W25" s="26"/>
      <c r="X25" s="26">
        <v>9150</v>
      </c>
      <c r="Y25" s="26"/>
    </row>
    <row r="26" spans="1:26" ht="23.25" x14ac:dyDescent="0.25">
      <c r="A26" s="25" t="s">
        <v>25</v>
      </c>
      <c r="B26" s="26">
        <f t="shared" si="0"/>
        <v>20276.669999999998</v>
      </c>
      <c r="C26" s="26"/>
      <c r="D26" s="26">
        <v>400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>
        <v>3000</v>
      </c>
      <c r="V26" s="26">
        <v>2000</v>
      </c>
      <c r="W26" s="26">
        <v>200</v>
      </c>
      <c r="X26" s="26">
        <v>14676.67</v>
      </c>
      <c r="Y26" s="26"/>
    </row>
    <row r="27" spans="1:26" x14ac:dyDescent="0.25">
      <c r="A27" s="25" t="s">
        <v>26</v>
      </c>
      <c r="B27" s="26">
        <f t="shared" si="0"/>
        <v>12309.33</v>
      </c>
      <c r="C27" s="26"/>
      <c r="D27" s="26">
        <v>615</v>
      </c>
      <c r="E27" s="26"/>
      <c r="F27" s="26"/>
      <c r="G27" s="26"/>
      <c r="H27" s="26"/>
      <c r="I27" s="26">
        <v>9494.33</v>
      </c>
      <c r="J27" s="26"/>
      <c r="K27" s="26"/>
      <c r="L27" s="26"/>
      <c r="M27" s="26"/>
      <c r="N27" s="26"/>
      <c r="O27" s="26"/>
      <c r="P27" s="26"/>
      <c r="Q27" s="26"/>
      <c r="R27" s="26"/>
      <c r="S27" s="26">
        <v>1200</v>
      </c>
      <c r="T27" s="26">
        <v>1000</v>
      </c>
      <c r="U27" s="26"/>
      <c r="V27" s="26"/>
      <c r="W27" s="26"/>
      <c r="X27" s="26"/>
      <c r="Y27" s="26"/>
    </row>
    <row r="28" spans="1:26" x14ac:dyDescent="0.25">
      <c r="A28" s="25" t="s">
        <v>27</v>
      </c>
      <c r="B28" s="26">
        <f t="shared" si="0"/>
        <v>20318.82</v>
      </c>
      <c r="C28" s="26"/>
      <c r="D28" s="26">
        <v>400</v>
      </c>
      <c r="E28" s="26"/>
      <c r="F28" s="26"/>
      <c r="G28" s="26">
        <v>3000</v>
      </c>
      <c r="H28" s="26"/>
      <c r="I28" s="26"/>
      <c r="J28" s="26">
        <v>1708.82</v>
      </c>
      <c r="K28" s="26"/>
      <c r="L28" s="26"/>
      <c r="M28" s="26"/>
      <c r="N28" s="26">
        <v>5000</v>
      </c>
      <c r="O28" s="26">
        <v>500</v>
      </c>
      <c r="P28" s="26"/>
      <c r="Q28" s="26">
        <v>1760</v>
      </c>
      <c r="R28" s="26"/>
      <c r="S28" s="26">
        <v>500</v>
      </c>
      <c r="T28" s="26">
        <v>200</v>
      </c>
      <c r="U28" s="26">
        <v>5100</v>
      </c>
      <c r="V28" s="26">
        <v>2000</v>
      </c>
      <c r="W28" s="26"/>
      <c r="X28" s="26">
        <v>150</v>
      </c>
      <c r="Y28" s="26"/>
    </row>
    <row r="29" spans="1:26" ht="23.25" x14ac:dyDescent="0.25">
      <c r="A29" s="25" t="s">
        <v>28</v>
      </c>
      <c r="B29" s="26">
        <f t="shared" si="0"/>
        <v>15681.75</v>
      </c>
      <c r="C29" s="26"/>
      <c r="D29" s="26">
        <v>1731.75</v>
      </c>
      <c r="E29" s="26"/>
      <c r="F29" s="26">
        <v>300</v>
      </c>
      <c r="G29" s="26"/>
      <c r="H29" s="26"/>
      <c r="I29" s="26"/>
      <c r="J29" s="26"/>
      <c r="K29" s="26"/>
      <c r="L29" s="26">
        <v>10000</v>
      </c>
      <c r="M29" s="26"/>
      <c r="N29" s="26"/>
      <c r="O29" s="26"/>
      <c r="P29" s="26"/>
      <c r="Q29" s="26"/>
      <c r="R29" s="26"/>
      <c r="S29" s="26">
        <v>3000</v>
      </c>
      <c r="T29" s="26"/>
      <c r="U29" s="26"/>
      <c r="V29" s="26">
        <v>500</v>
      </c>
      <c r="W29" s="26"/>
      <c r="X29" s="26">
        <v>150</v>
      </c>
      <c r="Y29" s="26"/>
    </row>
    <row r="30" spans="1:26" ht="23.25" x14ac:dyDescent="0.25">
      <c r="A30" s="25" t="s">
        <v>29</v>
      </c>
      <c r="B30" s="26">
        <f t="shared" si="0"/>
        <v>13573.98</v>
      </c>
      <c r="C30" s="26"/>
      <c r="D30" s="26"/>
      <c r="E30" s="26"/>
      <c r="F30" s="26"/>
      <c r="G30" s="26"/>
      <c r="H30" s="26">
        <v>9000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>
        <v>4573.9799999999996</v>
      </c>
      <c r="Y30" s="26"/>
    </row>
    <row r="31" spans="1:26" ht="23.25" x14ac:dyDescent="0.25">
      <c r="A31" s="25" t="s">
        <v>30</v>
      </c>
      <c r="B31" s="26">
        <f t="shared" si="0"/>
        <v>33934.959999999999</v>
      </c>
      <c r="C31" s="26"/>
      <c r="D31" s="26">
        <v>678.7</v>
      </c>
      <c r="E31" s="26"/>
      <c r="F31" s="26"/>
      <c r="G31" s="26"/>
      <c r="H31" s="26">
        <v>22000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v>3000</v>
      </c>
      <c r="T31" s="26">
        <v>2500</v>
      </c>
      <c r="U31" s="26">
        <v>3056.26</v>
      </c>
      <c r="V31" s="26">
        <v>600</v>
      </c>
      <c r="W31" s="26">
        <v>1000</v>
      </c>
      <c r="X31" s="26">
        <v>1100</v>
      </c>
      <c r="Y31" s="26"/>
    </row>
    <row r="32" spans="1:26" x14ac:dyDescent="0.25">
      <c r="A32" s="25" t="s">
        <v>31</v>
      </c>
      <c r="B32" s="26">
        <f t="shared" si="0"/>
        <v>18421.84</v>
      </c>
      <c r="C32" s="26"/>
      <c r="D32" s="26">
        <v>370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>
        <v>300</v>
      </c>
      <c r="T32" s="26"/>
      <c r="U32" s="26">
        <v>3000</v>
      </c>
      <c r="V32" s="26">
        <v>6700</v>
      </c>
      <c r="W32" s="26"/>
      <c r="X32" s="26">
        <v>8051.84</v>
      </c>
      <c r="Y32" s="26"/>
    </row>
    <row r="33" spans="1:25" x14ac:dyDescent="0.25">
      <c r="A33" s="31" t="s">
        <v>32</v>
      </c>
      <c r="B33" s="32">
        <f>SUM(B11:B32)</f>
        <v>442629.95</v>
      </c>
      <c r="C33" s="32">
        <f>SUM(C11:C32)</f>
        <v>4600</v>
      </c>
      <c r="D33" s="32">
        <f t="shared" ref="D33:Y33" si="1">SUM(D11:D32)</f>
        <v>10757.800000000001</v>
      </c>
      <c r="E33" s="32">
        <f t="shared" si="1"/>
        <v>10000</v>
      </c>
      <c r="F33" s="32">
        <f t="shared" si="1"/>
        <v>1300</v>
      </c>
      <c r="G33" s="32">
        <f t="shared" si="1"/>
        <v>11583.64</v>
      </c>
      <c r="H33" s="32">
        <f t="shared" si="1"/>
        <v>40402.520000000004</v>
      </c>
      <c r="I33" s="32">
        <f t="shared" si="1"/>
        <v>9494.33</v>
      </c>
      <c r="J33" s="32">
        <f t="shared" si="1"/>
        <v>11153.16</v>
      </c>
      <c r="K33" s="32">
        <f t="shared" si="1"/>
        <v>0</v>
      </c>
      <c r="L33" s="32">
        <f t="shared" si="1"/>
        <v>10000</v>
      </c>
      <c r="M33" s="32">
        <f t="shared" si="1"/>
        <v>12000</v>
      </c>
      <c r="N33" s="32">
        <f t="shared" si="1"/>
        <v>30082.560000000001</v>
      </c>
      <c r="O33" s="32">
        <f t="shared" si="1"/>
        <v>2600</v>
      </c>
      <c r="P33" s="32">
        <f t="shared" si="1"/>
        <v>10000</v>
      </c>
      <c r="Q33" s="32">
        <f t="shared" si="1"/>
        <v>5178.82</v>
      </c>
      <c r="R33" s="32">
        <f t="shared" si="1"/>
        <v>45216.71</v>
      </c>
      <c r="S33" s="32">
        <f t="shared" si="1"/>
        <v>31746.5</v>
      </c>
      <c r="T33" s="32">
        <f t="shared" si="1"/>
        <v>11846.31</v>
      </c>
      <c r="U33" s="32">
        <f t="shared" si="1"/>
        <v>57056.26</v>
      </c>
      <c r="V33" s="32">
        <f t="shared" si="1"/>
        <v>26149.47</v>
      </c>
      <c r="W33" s="32">
        <f t="shared" si="1"/>
        <v>1500</v>
      </c>
      <c r="X33" s="32">
        <f t="shared" si="1"/>
        <v>69806.64</v>
      </c>
      <c r="Y33" s="32">
        <f t="shared" si="1"/>
        <v>30155.23</v>
      </c>
    </row>
    <row r="35" spans="1:25" x14ac:dyDescent="0.25">
      <c r="B35" s="33"/>
    </row>
  </sheetData>
  <mergeCells count="15">
    <mergeCell ref="F9:H9"/>
    <mergeCell ref="J9:L9"/>
    <mergeCell ref="N9:R9"/>
    <mergeCell ref="S9:U9"/>
    <mergeCell ref="V9:Y9"/>
    <mergeCell ref="A5:Y5"/>
    <mergeCell ref="A7:A10"/>
    <mergeCell ref="B7:B10"/>
    <mergeCell ref="C7:Y7"/>
    <mergeCell ref="C8:E8"/>
    <mergeCell ref="F8:H8"/>
    <mergeCell ref="J8:L8"/>
    <mergeCell ref="N8:U8"/>
    <mergeCell ref="V8:Y8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Mnapierala</dc:creator>
  <cp:lastModifiedBy>Mnapierala</cp:lastModifiedBy>
  <dcterms:created xsi:type="dcterms:W3CDTF">2015-06-05T18:19:34Z</dcterms:created>
  <dcterms:modified xsi:type="dcterms:W3CDTF">2020-06-23T07:14:42Z</dcterms:modified>
</cp:coreProperties>
</file>